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Toshiba\Desktop\CEvAC 2022\"/>
    </mc:Choice>
  </mc:AlternateContent>
  <xr:revisionPtr revIDLastSave="0" documentId="13_ncr:1_{6FCED9D2-A3E7-46D3-A5A5-C6E72A057650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page 1" sheetId="1" r:id="rId1"/>
    <sheet name="Hoja1" sheetId="2" r:id="rId2"/>
  </sheets>
  <calcPr calcId="181029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3" i="2"/>
  <c r="B4" i="2"/>
  <c r="B3" i="2" s="1"/>
</calcChain>
</file>

<file path=xl/sharedStrings.xml><?xml version="1.0" encoding="utf-8"?>
<sst xmlns="http://schemas.openxmlformats.org/spreadsheetml/2006/main" count="159" uniqueCount="101">
  <si>
    <r>
      <rPr>
        <b/>
        <sz val="9"/>
        <color rgb="FF000000"/>
        <rFont val="Arial"/>
        <family val="2"/>
      </rPr>
      <t>Nor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para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est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la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st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uctura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del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len</t>
    </r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gre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en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 xml:space="preserve">ual
</t>
    </r>
    <r>
      <rPr>
        <sz val="8"/>
        <color rgb="FF0000FF"/>
        <rFont val="Arial"/>
        <family val="2"/>
      </rPr>
      <t>Pub</t>
    </r>
    <r>
      <rPr>
        <sz val="8"/>
        <color rgb="FF0000FF"/>
        <rFont val="Arial"/>
        <family val="2"/>
      </rPr>
      <t>l</t>
    </r>
    <r>
      <rPr>
        <sz val="8"/>
        <color rgb="FF0000FF"/>
        <rFont val="Arial"/>
        <family val="2"/>
      </rPr>
      <t>icado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en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el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Diario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Ofi</t>
    </r>
    <r>
      <rPr>
        <sz val="8"/>
        <color rgb="FF0000FF"/>
        <rFont val="Arial"/>
        <family val="2"/>
      </rPr>
      <t>c</t>
    </r>
    <r>
      <rPr>
        <sz val="8"/>
        <color rgb="FF0000FF"/>
        <rFont val="Arial"/>
        <family val="2"/>
      </rPr>
      <t>ial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de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l</t>
    </r>
    <r>
      <rPr>
        <sz val="8"/>
        <color rgb="FF0000FF"/>
        <rFont val="Arial"/>
        <family val="2"/>
      </rPr>
      <t>a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Fede</t>
    </r>
    <r>
      <rPr>
        <sz val="8"/>
        <color rgb="FF0000FF"/>
        <rFont val="Arial"/>
        <family val="2"/>
      </rPr>
      <t>r</t>
    </r>
    <r>
      <rPr>
        <sz val="8"/>
        <color rgb="FF0000FF"/>
        <rFont val="Arial"/>
        <family val="2"/>
      </rPr>
      <t>ación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el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3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de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abril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de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20</t>
    </r>
    <r>
      <rPr>
        <sz val="8"/>
        <color rgb="FF0000FF"/>
        <rFont val="Arial"/>
        <family val="2"/>
      </rPr>
      <t>1</t>
    </r>
    <r>
      <rPr>
        <sz val="8"/>
        <color rgb="FF0000FF"/>
        <rFont val="Arial"/>
        <family val="2"/>
      </rPr>
      <t xml:space="preserve">3
</t>
    </r>
    <r>
      <rPr>
        <sz val="8"/>
        <color rgb="FF0000FF"/>
        <rFont val="Arial"/>
        <family val="2"/>
      </rPr>
      <t>Última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reforma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p</t>
    </r>
    <r>
      <rPr>
        <sz val="8"/>
        <color rgb="FF0000FF"/>
        <rFont val="Arial"/>
        <family val="2"/>
      </rPr>
      <t>ublicada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DOF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1</t>
    </r>
    <r>
      <rPr>
        <sz val="8"/>
        <color rgb="FF0000FF"/>
        <rFont val="Arial"/>
        <family val="2"/>
      </rPr>
      <t>1</t>
    </r>
    <r>
      <rPr>
        <sz val="8"/>
        <color rgb="FF0000FF"/>
        <rFont val="Arial"/>
        <family val="2"/>
      </rPr>
      <t>-06-2</t>
    </r>
    <r>
      <rPr>
        <sz val="8"/>
        <color rgb="FF0000FF"/>
        <rFont val="Arial"/>
        <family val="2"/>
      </rPr>
      <t>0</t>
    </r>
    <r>
      <rPr>
        <sz val="8"/>
        <color rgb="FF0000FF"/>
        <rFont val="Arial"/>
        <family val="2"/>
      </rPr>
      <t xml:space="preserve">18
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ndam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artícu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9,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fraccion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X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á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af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Ley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ener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ntab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arto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sitor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ecre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que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ref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rma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diciona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Guber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nf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rmación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era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ati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rsos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púb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tint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gobier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icial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12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oviem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12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em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:
</t>
    </r>
    <r>
      <rPr>
        <b/>
        <sz val="9"/>
        <color rgb="FF000000"/>
        <rFont val="Arial"/>
        <family val="2"/>
      </rPr>
      <t>Nor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para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est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la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st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uctura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del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len</t>
    </r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gre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os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en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ual.</t>
    </r>
  </si>
  <si>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 xml:space="preserve">jeto
</t>
    </r>
    <r>
      <rPr>
        <sz val="9"/>
        <color rgb="FF000000"/>
        <rFont val="Arial"/>
        <family val="2"/>
      </rPr>
      <t>1.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Esta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structura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rmato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et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ndar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ingr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nsual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orm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anci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ener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igados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estr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ctur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orm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iz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os.
</t>
    </r>
    <r>
      <rPr>
        <b/>
        <sz val="9"/>
        <color rgb="FF000000"/>
        <rFont val="Arial"/>
        <family val="2"/>
      </rPr>
      <t>Á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to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ap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ic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ción
</t>
    </r>
    <r>
      <rPr>
        <sz val="9"/>
        <color rgb="FF000000"/>
        <rFont val="Arial"/>
        <family val="2"/>
      </rPr>
      <t>2.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á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igator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ret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rías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finanz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iv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dad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tivas,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í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como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tesorerías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icip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 xml:space="preserve">os.
</t>
    </r>
    <r>
      <rPr>
        <b/>
        <sz val="9"/>
        <color rgb="FF000000"/>
        <rFont val="Arial"/>
        <family val="2"/>
      </rPr>
      <t>Nor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s
</t>
    </r>
    <r>
      <rPr>
        <sz val="9"/>
        <color rgb="FF000000"/>
        <rFont val="Arial"/>
        <family val="2"/>
      </rPr>
      <t>3.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artícu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66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Ley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Contabi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ern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tal,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cre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arí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fin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z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ivale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ntidades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feder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tivas,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así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como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rerías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á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Internet,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ndar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ingr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for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z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rm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iz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.
</t>
    </r>
    <r>
      <rPr>
        <sz val="9"/>
        <color rgb="FF000000"/>
        <rFont val="Arial"/>
        <family val="2"/>
      </rPr>
      <t>4.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ecr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taría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enda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Crédito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úb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ico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ará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Diario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lendar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tér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Ley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res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idad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end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 xml:space="preserve">a.
</t>
    </r>
    <r>
      <rPr>
        <b/>
        <sz val="9"/>
        <color rgb="FF000000"/>
        <rFont val="Arial"/>
        <family val="2"/>
      </rPr>
      <t>Pr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nes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al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 xml:space="preserve">ato
</t>
    </r>
    <r>
      <rPr>
        <sz val="9"/>
        <color rgb="FF000000"/>
        <rFont val="Arial"/>
        <family val="2"/>
      </rPr>
      <t>5.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blec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estr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ctura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formato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ipalmente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r:
</t>
    </r>
    <r>
      <rPr>
        <sz val="9"/>
        <color rgb="FF000000"/>
        <rFont val="Arial"/>
        <family val="2"/>
      </rPr>
      <t>a)</t>
    </r>
    <r>
      <rPr>
        <sz val="9"/>
        <color rgb="FF000000"/>
        <rFont val="Arial"/>
        <family val="2"/>
      </rPr>
      <t xml:space="preserve">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ificad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(C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I)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mite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una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sific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ingr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res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star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igados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crite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nal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ci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gral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úti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ita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adec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istro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oper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rrel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tri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es.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Inc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mín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mo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ndo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l.
</t>
    </r>
    <r>
      <rPr>
        <sz val="9"/>
        <color rgb="FF000000"/>
        <rFont val="Arial"/>
        <family val="2"/>
      </rPr>
      <t>b)</t>
    </r>
    <r>
      <rPr>
        <sz val="9"/>
        <color rgb="FF000000"/>
        <rFont val="Arial"/>
        <family val="2"/>
      </rPr>
      <t xml:space="preserve">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ual: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total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acumu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mes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s.
</t>
    </r>
    <r>
      <rPr>
        <sz val="9"/>
        <color rgb="FF000000"/>
        <rFont val="Arial"/>
        <family val="2"/>
      </rPr>
      <t>c)</t>
    </r>
    <r>
      <rPr>
        <sz val="9"/>
        <color rgb="FF000000"/>
        <rFont val="Arial"/>
        <family val="2"/>
      </rPr>
      <t xml:space="preserve">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Mes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corre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cada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res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a.
</t>
    </r>
    <r>
      <rPr>
        <b/>
        <sz val="9"/>
        <color rgb="FF000000"/>
        <rFont val="Arial"/>
        <family val="2"/>
      </rPr>
      <t>Plazo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para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ic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ción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del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len</t>
    </r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io
</t>
    </r>
    <r>
      <rPr>
        <sz val="9"/>
        <color rgb="FF000000"/>
        <rFont val="Arial"/>
        <family val="2"/>
      </rPr>
      <t>6.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án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más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tar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ecti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á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et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uie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form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Ley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os:</t>
    </r>
  </si>
  <si>
    <t>Entidad Federativa/Municipio Calendario de Ingresos del Ejercicio Fiscal XXXX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</si>
  <si>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</si>
  <si>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</si>
  <si>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</si>
  <si>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</si>
  <si>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</si>
  <si>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</si>
  <si>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</si>
  <si>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</si>
  <si>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</si>
  <si>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</si>
  <si>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</si>
  <si>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</si>
  <si>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</si>
  <si>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</si>
  <si>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</si>
  <si>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</si>
  <si>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</si>
  <si>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r>
      <rPr>
        <sz val="5.5"/>
        <color rgb="FF000000"/>
        <rFont val="Arial"/>
        <family val="2"/>
      </rPr>
      <t>Impue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tos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So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re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roducc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ons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 xml:space="preserve">as
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ansacc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</t>
    </r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</si>
  <si>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</si>
  <si>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</si>
  <si>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</si>
  <si>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</si>
  <si>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</si>
  <si>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r>
      <rPr>
        <sz val="5.5"/>
        <color rgb="FF000000"/>
        <rFont val="Arial"/>
        <family val="2"/>
      </rPr>
      <t>Impue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tos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om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Ingresos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ent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ausados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j</t>
    </r>
    <r>
      <rPr>
        <sz val="5.5"/>
        <color rgb="FF000000"/>
        <rFont val="Arial"/>
        <family val="2"/>
      </rPr>
      <t>erci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sca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nter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or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Pend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entes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q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o</t>
    </r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</si>
  <si>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</si>
  <si>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</si>
  <si>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</si>
  <si>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</si>
  <si>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</si>
  <si>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rPr>
        <sz val="5.5"/>
        <color rgb="FF000000"/>
        <rFont val="Arial"/>
        <family val="2"/>
      </rPr>
      <t>Accesor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uotas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Aportac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 xml:space="preserve">dad
</t>
    </r>
    <r>
      <rPr>
        <sz val="5.5"/>
        <color rgb="FF000000"/>
        <rFont val="Arial"/>
        <family val="2"/>
      </rPr>
      <t>Soc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al</t>
    </r>
  </si>
  <si>
    <t>Contribuciones de Mejoras</t>
  </si>
  <si>
    <t>Contribuciones de Mejoras por Obras Públicas</t>
  </si>
  <si>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ontribuc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ejoras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om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rend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Ley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Ingresos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te,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ausadas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j</t>
    </r>
    <r>
      <rPr>
        <sz val="5.5"/>
        <color rgb="FF000000"/>
        <rFont val="Arial"/>
        <family val="2"/>
      </rPr>
      <t>ercic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sca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Anter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ores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Pend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entes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Li</t>
    </r>
    <r>
      <rPr>
        <sz val="5.5"/>
        <color rgb="FF000000"/>
        <rFont val="Arial"/>
        <family val="2"/>
      </rPr>
      <t>q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o</t>
    </r>
  </si>
  <si>
    <t>Derechos</t>
  </si>
  <si>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erechos</t>
    </r>
    <r>
      <rPr>
        <sz val="5.5"/>
        <color rgb="FF000000"/>
        <rFont val="Arial"/>
        <family val="2"/>
      </rPr>
      <t xml:space="preserve"> 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el</t>
    </r>
    <r>
      <rPr>
        <sz val="5.5"/>
        <color rgb="FF000000"/>
        <rFont val="Arial"/>
        <family val="2"/>
      </rPr>
      <t xml:space="preserve"> 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so,</t>
    </r>
    <r>
      <rPr>
        <sz val="5.5"/>
        <color rgb="FF000000"/>
        <rFont val="Arial"/>
        <family val="2"/>
      </rPr>
      <t xml:space="preserve"> 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Goc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,</t>
    </r>
    <r>
      <rPr>
        <sz val="5.5"/>
        <color rgb="FF000000"/>
        <rFont val="Arial"/>
        <family val="2"/>
      </rPr>
      <t xml:space="preserve"> 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Apro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echamiento</t>
    </r>
    <r>
      <rPr>
        <sz val="5.5"/>
        <color rgb="FF000000"/>
        <rFont val="Arial"/>
        <family val="2"/>
      </rPr>
      <t xml:space="preserve"> 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o
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x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otación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Dom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nio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Púb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co</t>
    </r>
  </si>
  <si>
    <t>Derechos a los Hidrocarburos (Derogado)</t>
  </si>
  <si>
    <t>Derechos por Prestación de Servicios</t>
  </si>
  <si>
    <t>Otros Derechos</t>
  </si>
  <si>
    <t>Accesorios de Derechos</t>
  </si>
  <si>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erechos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om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re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Ley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ngresos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ent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aus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j</t>
    </r>
    <r>
      <rPr>
        <sz val="5.5"/>
        <color rgb="FF000000"/>
        <rFont val="Arial"/>
        <family val="2"/>
      </rPr>
      <t>ercic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sca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nter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or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Pend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entes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q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o</t>
    </r>
  </si>
  <si>
    <t>Productos</t>
  </si>
  <si>
    <t>Productos de Capital (Derogado)</t>
  </si>
  <si>
    <r>
      <rPr>
        <sz val="5.5"/>
        <color rgb="FF000000"/>
        <rFont val="Arial"/>
        <family val="2"/>
      </rPr>
      <t>Productos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om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Ley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ent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ausados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j</t>
    </r>
    <r>
      <rPr>
        <sz val="5.5"/>
        <color rgb="FF000000"/>
        <rFont val="Arial"/>
        <family val="2"/>
      </rPr>
      <t>ercicios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sca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nter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or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Pend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entes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q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o</t>
    </r>
  </si>
  <si>
    <t>Aprovechamientos</t>
  </si>
  <si>
    <t>Aprovechamientos Patrimoniales</t>
  </si>
  <si>
    <t>Accesorios de Aprovechamientos</t>
  </si>
  <si>
    <r>
      <rPr>
        <sz val="5.5"/>
        <color rgb="FF000000"/>
        <rFont val="Arial"/>
        <family val="2"/>
      </rPr>
      <t>Apro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echamientos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omprend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Ley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te,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usados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j</t>
    </r>
    <r>
      <rPr>
        <sz val="5.5"/>
        <color rgb="FF000000"/>
        <rFont val="Arial"/>
        <family val="2"/>
      </rPr>
      <t>ercic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sca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Anter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ores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Pend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entes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Li</t>
    </r>
    <r>
      <rPr>
        <sz val="5.5"/>
        <color rgb="FF000000"/>
        <rFont val="Arial"/>
        <family val="2"/>
      </rPr>
      <t>q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o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</si>
  <si>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stac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Otr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s
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</si>
  <si>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In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tuc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Púb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u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dad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Soc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al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</si>
  <si>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Em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resas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rodu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Est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do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</si>
  <si>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Entidades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Paraestatales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comisos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Empres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Financ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eros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</si>
  <si>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Entidades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Paraestatales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Em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resar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nanc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eras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con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rt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Est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tal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>oritar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</si>
  <si>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Entidades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Paraesta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Empresaria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nanc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eras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onetar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con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Pa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pac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Esta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al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>oritar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</si>
  <si>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Entidades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Paraesta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Empresaria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nanc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eras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onetar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con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rt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pac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Estatal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>oritar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</si>
  <si>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comisos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nanc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eros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Púb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con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Par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pac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Estatal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>oritar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</t>
    </r>
  </si>
  <si>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resos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por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Venta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enes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Prestación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Ser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Poderes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Le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ati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Jud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Ó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an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Autónomos</t>
    </r>
  </si>
  <si>
    <t>Otros Ingresos</t>
  </si>
  <si>
    <r>
      <rPr>
        <sz val="5.5"/>
        <color rgb="FF000000"/>
        <rFont val="Arial"/>
        <family val="2"/>
      </rPr>
      <t>Par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pac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Apor</t>
    </r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on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en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Incenti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eri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ados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ab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>rac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scal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Fondos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st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ntos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Aportac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</t>
    </r>
  </si>
  <si>
    <t>Participaciones</t>
  </si>
  <si>
    <t>Aportaciones</t>
  </si>
  <si>
    <t>Convenios</t>
  </si>
  <si>
    <t>Incentivos Derivados de la Colaboración Fiscal</t>
  </si>
  <si>
    <t>Fondos Distintos de Aportaciones</t>
  </si>
  <si>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an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renc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As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na</t>
    </r>
    <r>
      <rPr>
        <sz val="5.5"/>
        <color rgb="FF000000"/>
        <rFont val="Arial"/>
        <family val="2"/>
      </rPr>
      <t>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Subs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Su</t>
    </r>
    <r>
      <rPr>
        <sz val="5.5"/>
        <color rgb="FF000000"/>
        <rFont val="Arial"/>
        <family val="2"/>
      </rPr>
      <t>b</t>
    </r>
    <r>
      <rPr>
        <sz val="5.5"/>
        <color rgb="FF000000"/>
        <rFont val="Arial"/>
        <family val="2"/>
      </rPr>
      <t>v</t>
    </r>
    <r>
      <rPr>
        <sz val="5.5"/>
        <color rgb="FF000000"/>
        <rFont val="Arial"/>
        <family val="2"/>
      </rPr>
      <t>enc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y
</t>
    </r>
    <r>
      <rPr>
        <sz val="5.5"/>
        <color rgb="FF000000"/>
        <rFont val="Arial"/>
        <family val="2"/>
      </rPr>
      <t>Pens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Jub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ones</t>
    </r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</si>
  <si>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</si>
  <si>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</si>
  <si>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</si>
  <si>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</si>
  <si>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</si>
  <si>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an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renc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de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comisos,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andatos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Aná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 xml:space="preserve">os
</t>
    </r>
    <r>
      <rPr>
        <sz val="5.5"/>
        <color rgb="FF000000"/>
        <rFont val="Arial"/>
        <family val="2"/>
      </rPr>
      <t>(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er</t>
    </r>
    <r>
      <rPr>
        <sz val="5.5"/>
        <color rgb="FF000000"/>
        <rFont val="Arial"/>
        <family val="2"/>
      </rPr>
      <t>o</t>
    </r>
    <r>
      <rPr>
        <sz val="5.5"/>
        <color rgb="FF000000"/>
        <rFont val="Arial"/>
        <family val="2"/>
      </rPr>
      <t>g</t>
    </r>
    <r>
      <rPr>
        <sz val="5.5"/>
        <color rgb="FF000000"/>
        <rFont val="Arial"/>
        <family val="2"/>
      </rPr>
      <t>ado)</t>
    </r>
  </si>
  <si>
    <r>
      <rPr>
        <sz val="5.5"/>
        <color rgb="FF000000"/>
        <rFont val="Arial"/>
        <family val="2"/>
      </rPr>
      <t>T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an</t>
    </r>
    <r>
      <rPr>
        <sz val="5.5"/>
        <color rgb="FF000000"/>
        <rFont val="Arial"/>
        <family val="2"/>
      </rPr>
      <t>s</t>
    </r>
    <r>
      <rPr>
        <sz val="5.5"/>
        <color rgb="FF000000"/>
        <rFont val="Arial"/>
        <family val="2"/>
      </rPr>
      <t>f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renc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as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Fondo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M</t>
    </r>
    <r>
      <rPr>
        <sz val="5.5"/>
        <color rgb="FF000000"/>
        <rFont val="Arial"/>
        <family val="2"/>
      </rPr>
      <t>e</t>
    </r>
    <r>
      <rPr>
        <sz val="5.5"/>
        <color rgb="FF000000"/>
        <rFont val="Arial"/>
        <family val="2"/>
      </rPr>
      <t>x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cano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del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Pet</t>
    </r>
    <r>
      <rPr>
        <sz val="5.5"/>
        <color rgb="FF000000"/>
        <rFont val="Arial"/>
        <family val="2"/>
      </rPr>
      <t>r</t>
    </r>
    <r>
      <rPr>
        <sz val="5.5"/>
        <color rgb="FF000000"/>
        <rFont val="Arial"/>
        <family val="2"/>
      </rPr>
      <t>ó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eo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para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 xml:space="preserve">a
</t>
    </r>
    <r>
      <rPr>
        <sz val="5.5"/>
        <color rgb="FF000000"/>
        <rFont val="Arial"/>
        <family val="2"/>
      </rPr>
      <t>Estab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z</t>
    </r>
    <r>
      <rPr>
        <sz val="5.5"/>
        <color rgb="FF000000"/>
        <rFont val="Arial"/>
        <family val="2"/>
      </rPr>
      <t>ac</t>
    </r>
    <r>
      <rPr>
        <sz val="5.5"/>
        <color rgb="FF000000"/>
        <rFont val="Arial"/>
        <family val="2"/>
      </rPr>
      <t>i</t>
    </r>
    <r>
      <rPr>
        <sz val="5.5"/>
        <color rgb="FF000000"/>
        <rFont val="Arial"/>
        <family val="2"/>
      </rPr>
      <t>ón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y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el</t>
    </r>
    <r>
      <rPr>
        <sz val="5.5"/>
        <color rgb="FF000000"/>
        <rFont val="Arial"/>
        <family val="2"/>
      </rPr>
      <t xml:space="preserve"> </t>
    </r>
    <r>
      <rPr>
        <sz val="5.5"/>
        <color rgb="FF000000"/>
        <rFont val="Arial"/>
        <family val="2"/>
      </rPr>
      <t>D</t>
    </r>
    <r>
      <rPr>
        <sz val="5.5"/>
        <color rgb="FF000000"/>
        <rFont val="Arial"/>
        <family val="2"/>
      </rPr>
      <t>esarro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l</t>
    </r>
    <r>
      <rPr>
        <sz val="5.5"/>
        <color rgb="FF000000"/>
        <rFont val="Arial"/>
        <family val="2"/>
      </rPr>
      <t>o</t>
    </r>
  </si>
  <si>
    <t>Ingresos Derivados de Financiamientos</t>
  </si>
  <si>
    <t>Endeudamiento Interno</t>
  </si>
  <si>
    <t>Endeudamiento Externo</t>
  </si>
  <si>
    <t>Financiamiento Interno</t>
  </si>
  <si>
    <r>
      <rPr>
        <sz val="8"/>
        <color rgb="FF0000FF"/>
        <rFont val="Arial"/>
        <family val="2"/>
      </rPr>
      <t>Fo</t>
    </r>
    <r>
      <rPr>
        <sz val="8"/>
        <color rgb="FF0000FF"/>
        <rFont val="Arial"/>
        <family val="2"/>
      </rPr>
      <t>r</t>
    </r>
    <r>
      <rPr>
        <sz val="8"/>
        <color rgb="FF0000FF"/>
        <rFont val="Arial"/>
        <family val="2"/>
      </rPr>
      <t>mato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ref</t>
    </r>
    <r>
      <rPr>
        <sz val="8"/>
        <color rgb="FF0000FF"/>
        <rFont val="Arial"/>
        <family val="2"/>
      </rPr>
      <t>o</t>
    </r>
    <r>
      <rPr>
        <sz val="8"/>
        <color rgb="FF0000FF"/>
        <rFont val="Arial"/>
        <family val="2"/>
      </rPr>
      <t>rm</t>
    </r>
    <r>
      <rPr>
        <sz val="8"/>
        <color rgb="FF0000FF"/>
        <rFont val="Arial"/>
        <family val="2"/>
      </rPr>
      <t>a</t>
    </r>
    <r>
      <rPr>
        <sz val="8"/>
        <color rgb="FF0000FF"/>
        <rFont val="Arial"/>
        <family val="2"/>
      </rPr>
      <t>do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D</t>
    </r>
    <r>
      <rPr>
        <sz val="8"/>
        <color rgb="FF0000FF"/>
        <rFont val="Arial"/>
        <family val="2"/>
      </rPr>
      <t>O</t>
    </r>
    <r>
      <rPr>
        <sz val="8"/>
        <color rgb="FF0000FF"/>
        <rFont val="Arial"/>
        <family val="2"/>
      </rPr>
      <t>F</t>
    </r>
    <r>
      <rPr>
        <sz val="8"/>
        <color rgb="FF0000FF"/>
        <rFont val="Arial"/>
        <family val="2"/>
      </rPr>
      <t xml:space="preserve"> </t>
    </r>
    <r>
      <rPr>
        <sz val="8"/>
        <color rgb="FF0000FF"/>
        <rFont val="Arial"/>
        <family val="2"/>
      </rPr>
      <t>1</t>
    </r>
    <r>
      <rPr>
        <sz val="8"/>
        <color rgb="FF0000FF"/>
        <rFont val="Arial"/>
        <family val="2"/>
      </rPr>
      <t>1</t>
    </r>
    <r>
      <rPr>
        <sz val="8"/>
        <color rgb="FF0000FF"/>
        <rFont val="Arial"/>
        <family val="2"/>
      </rPr>
      <t>-06-</t>
    </r>
    <r>
      <rPr>
        <sz val="8"/>
        <color rgb="FF0000FF"/>
        <rFont val="Arial"/>
        <family val="2"/>
      </rPr>
      <t>2</t>
    </r>
    <r>
      <rPr>
        <sz val="8"/>
        <color rgb="FF0000FF"/>
        <rFont val="Arial"/>
        <family val="2"/>
      </rPr>
      <t xml:space="preserve">018
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Ciu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é</t>
    </r>
    <r>
      <rPr>
        <sz val="9"/>
        <color rgb="FF000000"/>
        <rFont val="Arial"/>
        <family val="2"/>
      </rPr>
      <t>x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st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eral,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sien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or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ce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ut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27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ero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ño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trec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fund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artícu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11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Ley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Gener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Contabil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,
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fracción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ecr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Crédito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itu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idad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Guber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aría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Cr</t>
    </r>
    <r>
      <rPr>
        <sz val="9"/>
        <color rgb="FF000000"/>
        <rFont val="Arial"/>
        <family val="2"/>
      </rPr>
      <t>é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bli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mi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cre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ario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éc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HAGO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CONS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IFICO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sis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fo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útiles,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ricad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jad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mi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rma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sta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st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uct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lendar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rres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x</t>
    </r>
    <r>
      <rPr>
        <sz val="9"/>
        <color rgb="FF000000"/>
        <rFont val="Arial"/>
        <family val="2"/>
      </rPr>
      <t>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zación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mis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que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ista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ntegr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reun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cele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oc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7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rero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res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ñ</t>
    </r>
    <r>
      <rPr>
        <sz val="9"/>
        <color rgb="FF000000"/>
        <rFont val="Arial"/>
        <family val="2"/>
      </rPr>
      <t>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situ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certif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ef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ctos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ucentes</t>
    </r>
    <r>
      <rPr>
        <sz val="9"/>
        <color rgb="FF000000"/>
        <rFont val="Arial"/>
        <family val="2"/>
      </rPr>
      <t>.</t>
    </r>
    <r>
      <rPr>
        <sz val="9"/>
        <color rgb="FF000000"/>
        <rFont val="Arial"/>
        <family val="2"/>
      </rPr>
      <t>-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cret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éc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cional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mo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e,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Ju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Manuel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co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.-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.
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SI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ORI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S
</t>
    </r>
    <r>
      <rPr>
        <b/>
        <sz val="8"/>
        <color rgb="FF0000FF"/>
        <rFont val="Arial"/>
        <family val="2"/>
      </rPr>
      <t>Public</t>
    </r>
    <r>
      <rPr>
        <b/>
        <sz val="8"/>
        <color rgb="FF0000FF"/>
        <rFont val="Arial"/>
        <family val="2"/>
      </rPr>
      <t>a</t>
    </r>
    <r>
      <rPr>
        <b/>
        <sz val="8"/>
        <color rgb="FF0000FF"/>
        <rFont val="Arial"/>
        <family val="2"/>
      </rPr>
      <t>do</t>
    </r>
    <r>
      <rPr>
        <b/>
        <sz val="8"/>
        <color rgb="FF0000FF"/>
        <rFont val="Arial"/>
        <family val="2"/>
      </rPr>
      <t xml:space="preserve"> </t>
    </r>
    <r>
      <rPr>
        <b/>
        <sz val="8"/>
        <color rgb="FF0000FF"/>
        <rFont val="Arial"/>
        <family val="2"/>
      </rPr>
      <t>D</t>
    </r>
    <r>
      <rPr>
        <b/>
        <sz val="8"/>
        <color rgb="FF0000FF"/>
        <rFont val="Arial"/>
        <family val="2"/>
      </rPr>
      <t>OF</t>
    </r>
    <r>
      <rPr>
        <b/>
        <sz val="8"/>
        <color rgb="FF0000FF"/>
        <rFont val="Arial"/>
        <family val="2"/>
      </rPr>
      <t xml:space="preserve"> </t>
    </r>
    <r>
      <rPr>
        <b/>
        <sz val="8"/>
        <color rgb="FF0000FF"/>
        <rFont val="Arial"/>
        <family val="2"/>
      </rPr>
      <t>1</t>
    </r>
    <r>
      <rPr>
        <b/>
        <sz val="8"/>
        <color rgb="FF0000FF"/>
        <rFont val="Arial"/>
        <family val="2"/>
      </rPr>
      <t>1</t>
    </r>
    <r>
      <rPr>
        <b/>
        <sz val="8"/>
        <color rgb="FF0000FF"/>
        <rFont val="Arial"/>
        <family val="2"/>
      </rPr>
      <t>-06</t>
    </r>
    <r>
      <rPr>
        <b/>
        <sz val="8"/>
        <color rgb="FF0000FF"/>
        <rFont val="Arial"/>
        <family val="2"/>
      </rPr>
      <t>-</t>
    </r>
    <r>
      <rPr>
        <b/>
        <sz val="8"/>
        <color rgb="FF0000FF"/>
        <rFont val="Arial"/>
        <family val="2"/>
      </rPr>
      <t xml:space="preserve">2018
</t>
    </r>
    <r>
      <rPr>
        <b/>
        <sz val="9"/>
        <color rgb="FF000000"/>
        <rFont val="Arial"/>
        <family val="2"/>
      </rPr>
      <t>PRIMERO</t>
    </r>
    <r>
      <rPr>
        <b/>
        <sz val="9"/>
        <color rgb="FF000000"/>
        <rFont val="Arial"/>
        <family val="2"/>
      </rPr>
      <t>.</t>
    </r>
    <r>
      <rPr>
        <b/>
        <sz val="9"/>
        <color rgb="FF000000"/>
        <rFont val="Arial"/>
        <family val="2"/>
      </rPr>
      <t>-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rdo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rá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vi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or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iguiente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surte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efectos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tor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rtir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rci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9</t>
    </r>
    <r>
      <rPr>
        <sz val="9"/>
        <color rgb="FF000000"/>
        <rFont val="Arial"/>
        <family val="2"/>
      </rPr>
      <t xml:space="preserve">.
</t>
    </r>
    <r>
      <rPr>
        <b/>
        <sz val="9"/>
        <color rgb="FF000000"/>
        <rFont val="Arial"/>
        <family val="2"/>
      </rPr>
      <t>SEGUN</t>
    </r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.</t>
    </r>
    <r>
      <rPr>
        <b/>
        <sz val="9"/>
        <color rgb="FF000000"/>
        <rFont val="Arial"/>
        <family val="2"/>
      </rPr>
      <t>-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ej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rcic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8,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erán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ese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ejercic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0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 xml:space="preserve">9.
</t>
    </r>
    <r>
      <rPr>
        <b/>
        <sz val="9"/>
        <color rgb="FF000000"/>
        <rFont val="Arial"/>
        <family val="2"/>
      </rPr>
      <t>TERCE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.</t>
    </r>
    <r>
      <rPr>
        <b/>
        <sz val="9"/>
        <color rgb="FF000000"/>
        <rFont val="Arial"/>
        <family val="2"/>
      </rPr>
      <t>-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dad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rati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as,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um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iento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esto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artícu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7,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ndo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á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fo,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Ley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ili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deberán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ofic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ales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us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esc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itos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ect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ntro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zo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30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días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háb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ub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Diario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fic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 xml:space="preserve">n.
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.</t>
    </r>
    <r>
      <rPr>
        <b/>
        <sz val="9"/>
        <color rgb="FF000000"/>
        <rFont val="Arial"/>
        <family val="2"/>
      </rPr>
      <t>-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térmi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artícu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Gener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idad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Gubernament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cre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éc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lleva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á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stro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página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Inte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act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que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úblic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tid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ti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as,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icip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demarc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cion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territor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Ciudad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é</t>
    </r>
    <r>
      <rPr>
        <sz val="9"/>
        <color rgb="FF000000"/>
        <rFont val="Arial"/>
        <family val="2"/>
      </rPr>
      <t>x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tar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cisio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o.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tal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ef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nta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Fe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ti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mitir</t>
    </r>
    <r>
      <rPr>
        <sz val="9"/>
        <color rgb="FF000000"/>
        <rFont val="Arial"/>
        <family val="2"/>
      </rPr>
      <t>á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ecr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éc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form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act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dirección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ectr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_</t>
    </r>
    <r>
      <rPr>
        <sz val="9"/>
        <color rgb="FF000000"/>
        <rFont val="Arial"/>
        <family val="2"/>
      </rPr>
      <t>sr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@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aciend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.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b.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x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ntro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z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15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dí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háb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artir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azo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tra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itorio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 xml:space="preserve">or.
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é</t>
    </r>
    <r>
      <rPr>
        <sz val="9"/>
        <color rgb="FF000000"/>
        <rFont val="Arial"/>
        <family val="2"/>
      </rPr>
      <t>x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sien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qui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23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ño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mil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dieci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artícu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Ley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ili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2,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fracci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IV,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64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glam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teri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cret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Hacienda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Cr</t>
    </r>
    <r>
      <rPr>
        <sz val="9"/>
        <color rgb="FF000000"/>
        <rFont val="Arial"/>
        <family val="2"/>
      </rPr>
      <t>é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blico,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itu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ili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Gu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ernamental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ecr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taría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H</t>
    </r>
    <r>
      <rPr>
        <sz val="9"/>
        <color rgb="FF000000"/>
        <rFont val="Arial"/>
        <family val="2"/>
      </rPr>
      <t>acie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é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mi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idad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ecr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tar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éc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Armoniza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e,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H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CONS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Y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CE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CO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cu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sist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as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út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br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cotej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as,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corr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xto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ref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rma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sta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tructura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Calend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Ingres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ns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zación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mis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que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est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ista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ntegr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ho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su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segu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reun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br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a,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nda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v</t>
    </r>
    <r>
      <rPr>
        <sz val="9"/>
        <color rgb="FF000000"/>
        <rFont val="Arial"/>
        <family val="2"/>
      </rPr>
      <t>oc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tor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a,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23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y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ñ</t>
    </r>
    <r>
      <rPr>
        <sz val="9"/>
        <color rgb="FF000000"/>
        <rFont val="Arial"/>
        <family val="2"/>
      </rPr>
      <t>o,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situ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ión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q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certifi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efec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os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g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es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ond</t>
    </r>
    <r>
      <rPr>
        <sz val="9"/>
        <color rgb="FF000000"/>
        <rFont val="Arial"/>
        <family val="2"/>
      </rPr>
      <t>u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nt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s.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ic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.
</t>
    </r>
    <r>
      <rPr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et</t>
    </r>
    <r>
      <rPr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ria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éc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ica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>jo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al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de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Ar</t>
    </r>
    <r>
      <rPr>
        <sz val="9"/>
        <color rgb="FF000000"/>
        <rFont val="Arial"/>
        <family val="2"/>
      </rPr>
      <t>m</t>
    </r>
    <r>
      <rPr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z</t>
    </r>
    <r>
      <rPr>
        <sz val="9"/>
        <color rgb="FF000000"/>
        <rFont val="Arial"/>
        <family val="2"/>
      </rPr>
      <t>ac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ó</t>
    </r>
    <r>
      <rPr>
        <sz val="9"/>
        <color rgb="FF000000"/>
        <rFont val="Arial"/>
        <family val="2"/>
      </rPr>
      <t>n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Conta</t>
    </r>
    <r>
      <rPr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</t>
    </r>
    <r>
      <rPr>
        <sz val="9"/>
        <color rgb="FF000000"/>
        <rFont val="Arial"/>
        <family val="2"/>
      </rPr>
      <t>e,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Ma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ía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Teresa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Castro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.-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R</t>
    </r>
    <r>
      <rPr>
        <sz val="9"/>
        <color rgb="FF000000"/>
        <rFont val="Arial"/>
        <family val="2"/>
      </rPr>
      <t>ú</t>
    </r>
    <r>
      <rPr>
        <sz val="9"/>
        <color rgb="FF000000"/>
        <rFont val="Arial"/>
        <family val="2"/>
      </rPr>
      <t>br</t>
    </r>
    <r>
      <rPr>
        <sz val="9"/>
        <color rgb="FF000000"/>
        <rFont val="Arial"/>
        <family val="2"/>
      </rPr>
      <t>i</t>
    </r>
    <r>
      <rPr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a.</t>
    </r>
  </si>
  <si>
    <t>Impuestos  Sobre  la  Producción,  el  Consumo  y  las
Transacciones</t>
  </si>
  <si>
    <t>Impuestos no Comprendidos en la Ley de Ingresos Vigente, Causados en Ejercicios Fiscales Anteriores Pendientes de Liquidación o Pago</t>
  </si>
  <si>
    <t>Accesorios  de  Cuotas  y  Aportaciones  de  Seguridad
Social</t>
  </si>
  <si>
    <t>Contribuciones de Mejoras no Comprendidas en la Ley de Ingresos Vigente, Causadas en Ejercicios Fiscales Anteriores Pendientes de Liquidación o Pago</t>
  </si>
  <si>
    <t>Derechos   por   el   Uso,   Goce,   Aprovechamiento   o
Explotación de Bienes de Dominio Público</t>
  </si>
  <si>
    <t>Derechos  no  Comprendidos  en  la  Ley  de  Ingresos Vigente, Causados en Ejercicios Fiscales Anteriores Pendientes de Liquidación o Pago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</si>
  <si>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</si>
  <si>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</si>
  <si>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Ingresos por Venta de Bienes, Prestación de Servicios y Otros
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</si>
  <si>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</si>
  <si>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</si>
  <si>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</si>
  <si>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 Entidades  Paraestatales  Empresariales 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</si>
  <si>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</si>
  <si>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 Entidades  Paraestatales  Empresariales 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</si>
  <si>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</si>
  <si>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</si>
  <si>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 Aportaciones,  Convenios,  Incentivos Derivados de la Colaboración Fiscal y Fondos Distintos de Aportaciones</t>
  </si>
  <si>
    <t>Transferencias, Asignaciones, Subsidios y Subvenciones,  y
Pensiones y Jubilaciones</t>
  </si>
  <si>
    <t>Transferencias  a  Fideicomisos,  Mandatos  y  Análogos
(Derogado)</t>
  </si>
  <si>
    <t>Transferencias del Fondo Mexicano del Petróleo para la
Estabilización y el Desarrollo</t>
  </si>
  <si>
    <t>Municipio de Amatlán de Cañas, Nayarit Calendario de Ingresos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</si>
</sst>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8"/>
      <color rgb="FF0000FF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4.5"/>
      <color rgb="FF000000"/>
      <name val="Arial"/>
      <family val="2"/>
    </font>
    <font>
      <b/>
      <sz val="5.5"/>
      <color rgb="FF000000"/>
      <name val="Arial"/>
      <family val="2"/>
    </font>
    <font>
      <sz val="5.5"/>
      <color rgb="FF000000"/>
      <name val="Arial"/>
      <family val="2"/>
    </font>
    <font>
      <b/>
      <sz val="8"/>
      <color rgb="FF0000FF"/>
      <name val="Arial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color rgb="FF000000"/>
      <name val="Calibri"/>
      <family val="2"/>
      <charset val="204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/>
    <xf numFmtId="0" fontId="4" fillId="0" borderId="2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right" vertical="top" shrinkToFit="1"/>
    </xf>
    <xf numFmtId="0" fontId="2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0" fontId="11" fillId="0" borderId="0" xfId="0" applyFont="1"/>
    <xf numFmtId="44" fontId="11" fillId="0" borderId="2" xfId="1" applyFont="1" applyBorder="1" applyAlignment="1">
      <alignment horizontal="left" vertical="top"/>
    </xf>
    <xf numFmtId="44" fontId="11" fillId="0" borderId="0" xfId="1" applyFont="1"/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/>
    </xf>
    <xf numFmtId="44" fontId="12" fillId="0" borderId="8" xfId="1" applyFont="1" applyBorder="1" applyAlignment="1">
      <alignment horizontal="left" vertical="top"/>
    </xf>
    <xf numFmtId="44" fontId="12" fillId="0" borderId="9" xfId="1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44" fontId="11" fillId="0" borderId="11" xfId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indent="2"/>
    </xf>
    <xf numFmtId="0" fontId="10" fillId="0" borderId="10" xfId="0" applyFont="1" applyBorder="1" applyAlignment="1">
      <alignment horizontal="left" vertical="top" wrapText="1" indent="2"/>
    </xf>
    <xf numFmtId="0" fontId="12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indent="2"/>
    </xf>
    <xf numFmtId="44" fontId="11" fillId="0" borderId="13" xfId="1" applyFont="1" applyBorder="1" applyAlignment="1">
      <alignment horizontal="left" vertical="top"/>
    </xf>
    <xf numFmtId="44" fontId="11" fillId="0" borderId="14" xfId="1" applyFont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topLeftCell="A62" workbookViewId="0">
      <selection activeCell="A4" sqref="A4:O71"/>
    </sheetView>
  </sheetViews>
  <sheetFormatPr baseColWidth="10" defaultColWidth="9.140625" defaultRowHeight="15" x14ac:dyDescent="0.25"/>
  <cols>
    <col min="1" max="1" width="32.7109375" customWidth="1"/>
    <col min="2" max="3" width="4" customWidth="1"/>
    <col min="4" max="4" width="4.85546875" customWidth="1"/>
    <col min="5" max="6" width="4" customWidth="1"/>
    <col min="7" max="7" width="4.85546875" customWidth="1"/>
    <col min="8" max="9" width="4" customWidth="1"/>
    <col min="10" max="11" width="4.85546875" customWidth="1"/>
    <col min="12" max="12" width="4" customWidth="1"/>
    <col min="13" max="14" width="5.85546875" customWidth="1"/>
    <col min="15" max="15" width="1.85546875" customWidth="1"/>
  </cols>
  <sheetData>
    <row r="1" spans="1:15" ht="158.6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08.9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80.849999999999994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4.25" customHeight="1" x14ac:dyDescent="0.2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2" customHeight="1" x14ac:dyDescent="0.25">
      <c r="A5" s="1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</row>
    <row r="6" spans="1:15" ht="13.5" customHeight="1" x14ac:dyDescent="0.25">
      <c r="A6" s="3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3.5" customHeight="1" x14ac:dyDescent="0.25">
      <c r="A7" s="4" t="s">
        <v>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3.5" customHeight="1" x14ac:dyDescent="0.25">
      <c r="A8" s="4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13.5" customHeight="1" x14ac:dyDescent="0.25">
      <c r="A9" s="4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2.35" customHeight="1" x14ac:dyDescent="0.25">
      <c r="A10" s="5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13.5" customHeight="1" x14ac:dyDescent="0.25">
      <c r="A11" s="4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3.5" customHeight="1" x14ac:dyDescent="0.25">
      <c r="A12" s="4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ht="13.7" customHeight="1" x14ac:dyDescent="0.25">
      <c r="A13" s="4" t="s">
        <v>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ht="13.5" customHeight="1" x14ac:dyDescent="0.25">
      <c r="A14" s="4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13.5" customHeight="1" x14ac:dyDescent="0.25">
      <c r="A15" s="4" t="s">
        <v>25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30.75" customHeight="1" x14ac:dyDescent="0.25">
      <c r="A16" s="14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5" ht="11.25" customHeight="1" x14ac:dyDescent="0.25">
      <c r="A17" s="11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3.5" customHeight="1" x14ac:dyDescent="0.25">
      <c r="A18" s="4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ht="13.5" customHeight="1" x14ac:dyDescent="0.25">
      <c r="A19" s="4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ht="13.5" customHeight="1" x14ac:dyDescent="0.25">
      <c r="A20" s="4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5" ht="13.5" customHeight="1" x14ac:dyDescent="0.25">
      <c r="A21" s="4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ht="13.5" customHeight="1" x14ac:dyDescent="0.25">
      <c r="A22" s="4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ht="22.35" customHeight="1" x14ac:dyDescent="0.25">
      <c r="A23" s="5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ht="13.5" customHeight="1" x14ac:dyDescent="0.25">
      <c r="A24" s="4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ht="13.5" customHeight="1" x14ac:dyDescent="0.25">
      <c r="A25" s="4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5" ht="30.95" customHeight="1" x14ac:dyDescent="0.25">
      <c r="A26" s="14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3.5" customHeight="1" x14ac:dyDescent="0.25">
      <c r="A27" s="4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5" ht="21" customHeight="1" x14ac:dyDescent="0.25">
      <c r="A28" s="5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ht="12.4" customHeight="1" x14ac:dyDescent="0.25">
      <c r="A29" s="4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5" ht="12.4" customHeight="1" x14ac:dyDescent="0.25">
      <c r="A30" s="4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ht="12.4" customHeight="1" x14ac:dyDescent="0.25">
      <c r="A31" s="4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12.2" customHeight="1" x14ac:dyDescent="0.25">
      <c r="A32" s="4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9.65" customHeight="1" x14ac:dyDescent="0.25">
      <c r="A33" s="14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 customHeight="1" x14ac:dyDescent="0.25">
      <c r="A34" s="4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 customHeight="1" x14ac:dyDescent="0.25">
      <c r="A35" s="4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 customHeight="1" x14ac:dyDescent="0.25">
      <c r="A36" s="4" t="s">
        <v>44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0.6" customHeight="1" x14ac:dyDescent="0.25">
      <c r="A37" s="14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 customHeight="1" x14ac:dyDescent="0.25">
      <c r="A38" s="4" t="s">
        <v>46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2" customHeight="1" x14ac:dyDescent="0.25">
      <c r="A39" s="4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4" customHeight="1" x14ac:dyDescent="0.25">
      <c r="A40" s="4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4" customHeight="1" x14ac:dyDescent="0.25">
      <c r="A41" s="4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45" customHeight="1" x14ac:dyDescent="0.25">
      <c r="A42" s="14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2.35" customHeight="1" x14ac:dyDescent="0.25">
      <c r="A43" s="5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1.2" customHeight="1" x14ac:dyDescent="0.25">
      <c r="A44" s="14" t="s">
        <v>51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1.2" customHeight="1" x14ac:dyDescent="0.25">
      <c r="A45" s="14" t="s">
        <v>52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45" customHeight="1" x14ac:dyDescent="0.25">
      <c r="A46" s="14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65" customHeight="1" x14ac:dyDescent="0.25">
      <c r="A47" s="14" t="s">
        <v>54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45" customHeight="1" x14ac:dyDescent="0.25">
      <c r="A48" s="14" t="s">
        <v>55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65" customHeight="1" x14ac:dyDescent="0.25">
      <c r="A49" s="14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45" customHeight="1" x14ac:dyDescent="0.25">
      <c r="A50" s="14" t="s">
        <v>57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65" customHeight="1" x14ac:dyDescent="0.25">
      <c r="A51" s="14" t="s">
        <v>58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4" customHeight="1" x14ac:dyDescent="0.25">
      <c r="A52" s="4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0.75" customHeight="1" x14ac:dyDescent="0.25">
      <c r="A53" s="14" t="s">
        <v>60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4" customHeight="1" x14ac:dyDescent="0.25">
      <c r="A54" s="4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2" customHeight="1" x14ac:dyDescent="0.25">
      <c r="A55" s="4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4" customHeight="1" x14ac:dyDescent="0.25">
      <c r="A56" s="4" t="s">
        <v>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4" customHeight="1" x14ac:dyDescent="0.25">
      <c r="A57" s="4" t="s">
        <v>64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4" customHeight="1" x14ac:dyDescent="0.25">
      <c r="A58" s="4" t="s">
        <v>65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2.35" customHeight="1" x14ac:dyDescent="0.25">
      <c r="A59" s="5" t="s">
        <v>66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5" customHeight="1" x14ac:dyDescent="0.25">
      <c r="A60" s="4" t="s">
        <v>67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5" customHeight="1" x14ac:dyDescent="0.25">
      <c r="A61" s="4" t="s">
        <v>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5" customHeight="1" x14ac:dyDescent="0.25">
      <c r="A62" s="4" t="s">
        <v>69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5" customHeight="1" x14ac:dyDescent="0.25">
      <c r="A63" s="4" t="s">
        <v>70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5" customHeight="1" x14ac:dyDescent="0.25">
      <c r="A64" s="4" t="s">
        <v>71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5" ht="22.5" customHeight="1" x14ac:dyDescent="0.25">
      <c r="A65" s="5" t="s">
        <v>72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5" ht="22.5" customHeight="1" x14ac:dyDescent="0.25">
      <c r="A66" s="5" t="s">
        <v>73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5" ht="11.25" customHeight="1" x14ac:dyDescent="0.25">
      <c r="A67" s="11">
        <v>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3.5" customHeight="1" x14ac:dyDescent="0.25">
      <c r="A68" s="4" t="s">
        <v>74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5" ht="13.5" customHeight="1" x14ac:dyDescent="0.25">
      <c r="A69" s="4" t="s">
        <v>75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5" ht="13.5" customHeight="1" x14ac:dyDescent="0.25">
      <c r="A70" s="4" t="s">
        <v>76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5" ht="13.5" customHeight="1" x14ac:dyDescent="0.25">
      <c r="A71" s="4" t="s">
        <v>77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5" ht="408.95" customHeight="1" x14ac:dyDescent="0.25">
      <c r="A72" s="12" t="s">
        <v>78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296.10000000000002" customHeight="1" x14ac:dyDescent="0.25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1.25" customHeight="1" x14ac:dyDescent="0.25">
      <c r="A74" s="11">
        <v>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</sheetData>
  <mergeCells count="7">
    <mergeCell ref="A72:O73"/>
    <mergeCell ref="A74:O74"/>
    <mergeCell ref="A1:O1"/>
    <mergeCell ref="A2:O3"/>
    <mergeCell ref="A4:N4"/>
    <mergeCell ref="A17:O17"/>
    <mergeCell ref="A67:O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1439E-CA8A-45FD-A991-00924AB9330E}">
  <dimension ref="A1:N66"/>
  <sheetViews>
    <sheetView tabSelected="1" zoomScale="85" zoomScaleNormal="85" workbookViewId="0">
      <selection activeCell="I18" sqref="I18"/>
    </sheetView>
  </sheetViews>
  <sheetFormatPr baseColWidth="10" defaultRowHeight="12.75" x14ac:dyDescent="0.2"/>
  <cols>
    <col min="1" max="1" width="62.7109375" style="15" customWidth="1"/>
    <col min="2" max="2" width="17" style="17" customWidth="1"/>
    <col min="3" max="3" width="13.42578125" style="17" bestFit="1" customWidth="1"/>
    <col min="4" max="4" width="13.42578125" style="17" customWidth="1"/>
    <col min="5" max="5" width="13.7109375" style="17" customWidth="1"/>
    <col min="6" max="14" width="13.42578125" style="17" bestFit="1" customWidth="1"/>
    <col min="15" max="16384" width="11.42578125" style="15"/>
  </cols>
  <sheetData>
    <row r="1" spans="1:14" ht="21" customHeight="1" thickBot="1" x14ac:dyDescent="0.25">
      <c r="A1" s="18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x14ac:dyDescent="0.2">
      <c r="A2" s="21"/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3" t="s">
        <v>15</v>
      </c>
    </row>
    <row r="3" spans="1:14" x14ac:dyDescent="0.2">
      <c r="A3" s="24" t="s">
        <v>16</v>
      </c>
      <c r="B3" s="16">
        <f>+B4+B14+B20+B23+B30+B34+B39+B49+B55+B63</f>
        <v>95923620.260000005</v>
      </c>
      <c r="C3" s="16">
        <f>B3/12</f>
        <v>7993635.0216666674</v>
      </c>
      <c r="D3" s="16">
        <v>7993635.0216666674</v>
      </c>
      <c r="E3" s="16">
        <v>7993635.0216666674</v>
      </c>
      <c r="F3" s="16">
        <v>7993635.0216666674</v>
      </c>
      <c r="G3" s="16">
        <v>7993635.0216666674</v>
      </c>
      <c r="H3" s="16">
        <v>7993635.0216666674</v>
      </c>
      <c r="I3" s="16">
        <v>7993635.0216666674</v>
      </c>
      <c r="J3" s="16">
        <v>7993635.0216666674</v>
      </c>
      <c r="K3" s="16">
        <v>7993635.0216666674</v>
      </c>
      <c r="L3" s="16">
        <v>7993635.0216666674</v>
      </c>
      <c r="M3" s="16">
        <v>7993635.0216666674</v>
      </c>
      <c r="N3" s="25">
        <v>7993635.0216666674</v>
      </c>
    </row>
    <row r="4" spans="1:14" x14ac:dyDescent="0.2">
      <c r="A4" s="26" t="s">
        <v>17</v>
      </c>
      <c r="B4" s="16">
        <f>SUM(B5:B13)</f>
        <v>2544557.98</v>
      </c>
      <c r="C4" s="16">
        <f t="shared" ref="C4:C66" si="0">B4/12</f>
        <v>212046.49833333332</v>
      </c>
      <c r="D4" s="16">
        <v>212046.49833333332</v>
      </c>
      <c r="E4" s="16">
        <v>212046.49833333332</v>
      </c>
      <c r="F4" s="16">
        <v>212046.49833333332</v>
      </c>
      <c r="G4" s="16">
        <v>212046.49833333332</v>
      </c>
      <c r="H4" s="16">
        <v>212046.49833333332</v>
      </c>
      <c r="I4" s="16">
        <v>212046.49833333332</v>
      </c>
      <c r="J4" s="16">
        <v>212046.49833333332</v>
      </c>
      <c r="K4" s="16">
        <v>212046.49833333332</v>
      </c>
      <c r="L4" s="16">
        <v>212046.49833333332</v>
      </c>
      <c r="M4" s="16">
        <v>212046.49833333332</v>
      </c>
      <c r="N4" s="25">
        <v>212046.49833333332</v>
      </c>
    </row>
    <row r="5" spans="1:14" x14ac:dyDescent="0.2">
      <c r="A5" s="27" t="s">
        <v>18</v>
      </c>
      <c r="B5" s="16">
        <v>0</v>
      </c>
      <c r="C5" s="16">
        <f t="shared" si="0"/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25">
        <v>0</v>
      </c>
    </row>
    <row r="6" spans="1:14" x14ac:dyDescent="0.2">
      <c r="A6" s="27" t="s">
        <v>19</v>
      </c>
      <c r="B6" s="16">
        <v>2544557.98</v>
      </c>
      <c r="C6" s="16">
        <f t="shared" si="0"/>
        <v>212046.49833333332</v>
      </c>
      <c r="D6" s="16">
        <v>212046.49833333332</v>
      </c>
      <c r="E6" s="16">
        <v>212046.49833333332</v>
      </c>
      <c r="F6" s="16">
        <v>212046.49833333332</v>
      </c>
      <c r="G6" s="16">
        <v>212046.49833333332</v>
      </c>
      <c r="H6" s="16">
        <v>212046.49833333332</v>
      </c>
      <c r="I6" s="16">
        <v>212046.49833333332</v>
      </c>
      <c r="J6" s="16">
        <v>212046.49833333332</v>
      </c>
      <c r="K6" s="16">
        <v>212046.49833333332</v>
      </c>
      <c r="L6" s="16">
        <v>212046.49833333332</v>
      </c>
      <c r="M6" s="16">
        <v>212046.49833333332</v>
      </c>
      <c r="N6" s="25">
        <v>212046.49833333332</v>
      </c>
    </row>
    <row r="7" spans="1:14" ht="25.5" x14ac:dyDescent="0.2">
      <c r="A7" s="28" t="s">
        <v>79</v>
      </c>
      <c r="B7" s="16">
        <v>0</v>
      </c>
      <c r="C7" s="16">
        <f t="shared" si="0"/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5">
        <v>0</v>
      </c>
    </row>
    <row r="8" spans="1:14" x14ac:dyDescent="0.2">
      <c r="A8" s="27" t="s">
        <v>21</v>
      </c>
      <c r="B8" s="16">
        <v>0</v>
      </c>
      <c r="C8" s="16">
        <f t="shared" si="0"/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5">
        <v>0</v>
      </c>
    </row>
    <row r="9" spans="1:14" x14ac:dyDescent="0.2">
      <c r="A9" s="27" t="s">
        <v>22</v>
      </c>
      <c r="B9" s="16">
        <v>0</v>
      </c>
      <c r="C9" s="16">
        <f t="shared" si="0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5">
        <v>0</v>
      </c>
    </row>
    <row r="10" spans="1:14" x14ac:dyDescent="0.2">
      <c r="A10" s="27" t="s">
        <v>23</v>
      </c>
      <c r="B10" s="16">
        <v>0</v>
      </c>
      <c r="C10" s="16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25">
        <v>0</v>
      </c>
    </row>
    <row r="11" spans="1:14" x14ac:dyDescent="0.2">
      <c r="A11" s="27" t="s">
        <v>24</v>
      </c>
      <c r="B11" s="16">
        <v>0</v>
      </c>
      <c r="C11" s="16">
        <f t="shared" si="0"/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5">
        <v>0</v>
      </c>
    </row>
    <row r="12" spans="1:14" x14ac:dyDescent="0.2">
      <c r="A12" s="27" t="s">
        <v>25</v>
      </c>
      <c r="B12" s="16">
        <v>0</v>
      </c>
      <c r="C12" s="16">
        <f t="shared" si="0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5">
        <v>0</v>
      </c>
    </row>
    <row r="13" spans="1:14" ht="38.25" x14ac:dyDescent="0.2">
      <c r="A13" s="28" t="s">
        <v>80</v>
      </c>
      <c r="B13" s="16">
        <v>0</v>
      </c>
      <c r="C13" s="16">
        <f t="shared" si="0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0</v>
      </c>
    </row>
    <row r="14" spans="1:14" x14ac:dyDescent="0.2">
      <c r="A14" s="26" t="s">
        <v>27</v>
      </c>
      <c r="B14" s="16">
        <v>0</v>
      </c>
      <c r="C14" s="16">
        <f t="shared" si="0"/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5">
        <v>0</v>
      </c>
    </row>
    <row r="15" spans="1:14" x14ac:dyDescent="0.2">
      <c r="A15" s="27" t="s">
        <v>28</v>
      </c>
      <c r="B15" s="16">
        <v>0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5">
        <v>0</v>
      </c>
    </row>
    <row r="16" spans="1:14" x14ac:dyDescent="0.2">
      <c r="A16" s="27" t="s">
        <v>29</v>
      </c>
      <c r="B16" s="16">
        <v>0</v>
      </c>
      <c r="C16" s="16">
        <f t="shared" si="0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25">
        <v>0</v>
      </c>
    </row>
    <row r="17" spans="1:14" x14ac:dyDescent="0.2">
      <c r="A17" s="27" t="s">
        <v>30</v>
      </c>
      <c r="B17" s="16">
        <v>0</v>
      </c>
      <c r="C17" s="16">
        <f t="shared" si="0"/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25">
        <v>0</v>
      </c>
    </row>
    <row r="18" spans="1:14" x14ac:dyDescent="0.2">
      <c r="A18" s="27" t="s">
        <v>31</v>
      </c>
      <c r="B18" s="16">
        <v>0</v>
      </c>
      <c r="C18" s="16">
        <f t="shared" si="0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5">
        <v>0</v>
      </c>
    </row>
    <row r="19" spans="1:14" ht="25.5" x14ac:dyDescent="0.2">
      <c r="A19" s="28" t="s">
        <v>81</v>
      </c>
      <c r="B19" s="16">
        <v>0</v>
      </c>
      <c r="C19" s="16">
        <f t="shared" si="0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25">
        <v>0</v>
      </c>
    </row>
    <row r="20" spans="1:14" x14ac:dyDescent="0.2">
      <c r="A20" s="26" t="s">
        <v>33</v>
      </c>
      <c r="B20" s="16">
        <v>1</v>
      </c>
      <c r="C20" s="16">
        <f t="shared" si="0"/>
        <v>8.3333333333333329E-2</v>
      </c>
      <c r="D20" s="16">
        <v>8.3333333333333329E-2</v>
      </c>
      <c r="E20" s="16">
        <v>8.3333333333333329E-2</v>
      </c>
      <c r="F20" s="16">
        <v>8.3333333333333329E-2</v>
      </c>
      <c r="G20" s="16">
        <v>8.3333333333333329E-2</v>
      </c>
      <c r="H20" s="16">
        <v>8.3333333333333329E-2</v>
      </c>
      <c r="I20" s="16">
        <v>8.3333333333333329E-2</v>
      </c>
      <c r="J20" s="16">
        <v>8.3333333333333329E-2</v>
      </c>
      <c r="K20" s="16">
        <v>8.3333333333333329E-2</v>
      </c>
      <c r="L20" s="16">
        <v>8.3333333333333329E-2</v>
      </c>
      <c r="M20" s="16">
        <v>8.3333333333333329E-2</v>
      </c>
      <c r="N20" s="25">
        <v>8.3333333333333329E-2</v>
      </c>
    </row>
    <row r="21" spans="1:14" x14ac:dyDescent="0.2">
      <c r="A21" s="27" t="s">
        <v>34</v>
      </c>
      <c r="B21" s="16">
        <v>1</v>
      </c>
      <c r="C21" s="16">
        <f t="shared" si="0"/>
        <v>8.3333333333333329E-2</v>
      </c>
      <c r="D21" s="16">
        <v>8.3333333333333329E-2</v>
      </c>
      <c r="E21" s="16">
        <v>8.3333333333333329E-2</v>
      </c>
      <c r="F21" s="16">
        <v>8.3333333333333329E-2</v>
      </c>
      <c r="G21" s="16">
        <v>8.3333333333333329E-2</v>
      </c>
      <c r="H21" s="16">
        <v>8.3333333333333329E-2</v>
      </c>
      <c r="I21" s="16">
        <v>8.3333333333333329E-2</v>
      </c>
      <c r="J21" s="16">
        <v>8.3333333333333329E-2</v>
      </c>
      <c r="K21" s="16">
        <v>8.3333333333333329E-2</v>
      </c>
      <c r="L21" s="16">
        <v>8.3333333333333329E-2</v>
      </c>
      <c r="M21" s="16">
        <v>8.3333333333333329E-2</v>
      </c>
      <c r="N21" s="25">
        <v>8.3333333333333329E-2</v>
      </c>
    </row>
    <row r="22" spans="1:14" ht="38.25" x14ac:dyDescent="0.2">
      <c r="A22" s="28" t="s">
        <v>82</v>
      </c>
      <c r="B22" s="16">
        <v>0</v>
      </c>
      <c r="C22" s="16">
        <f t="shared" si="0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25">
        <v>0</v>
      </c>
    </row>
    <row r="23" spans="1:14" x14ac:dyDescent="0.2">
      <c r="A23" s="26" t="s">
        <v>36</v>
      </c>
      <c r="B23" s="16">
        <v>3376477.42</v>
      </c>
      <c r="C23" s="16">
        <f t="shared" si="0"/>
        <v>281373.11833333335</v>
      </c>
      <c r="D23" s="16">
        <v>281373.11833333335</v>
      </c>
      <c r="E23" s="16">
        <v>281373.11833333335</v>
      </c>
      <c r="F23" s="16">
        <v>281373.11833333335</v>
      </c>
      <c r="G23" s="16">
        <v>281373.11833333335</v>
      </c>
      <c r="H23" s="16">
        <v>281373.11833333335</v>
      </c>
      <c r="I23" s="16">
        <v>281373.11833333335</v>
      </c>
      <c r="J23" s="16">
        <v>281373.11833333335</v>
      </c>
      <c r="K23" s="16">
        <v>281373.11833333335</v>
      </c>
      <c r="L23" s="16">
        <v>281373.11833333335</v>
      </c>
      <c r="M23" s="16">
        <v>281373.11833333335</v>
      </c>
      <c r="N23" s="25">
        <v>281373.11833333335</v>
      </c>
    </row>
    <row r="24" spans="1:14" ht="25.5" x14ac:dyDescent="0.2">
      <c r="A24" s="28" t="s">
        <v>83</v>
      </c>
      <c r="B24" s="16">
        <v>9660.68</v>
      </c>
      <c r="C24" s="16">
        <f t="shared" si="0"/>
        <v>805.05666666666673</v>
      </c>
      <c r="D24" s="16">
        <v>805.05666666666673</v>
      </c>
      <c r="E24" s="16">
        <v>805.05666666666673</v>
      </c>
      <c r="F24" s="16">
        <v>805.05666666666673</v>
      </c>
      <c r="G24" s="16">
        <v>805.05666666666673</v>
      </c>
      <c r="H24" s="16">
        <v>805.05666666666673</v>
      </c>
      <c r="I24" s="16">
        <v>805.05666666666673</v>
      </c>
      <c r="J24" s="16">
        <v>805.05666666666673</v>
      </c>
      <c r="K24" s="16">
        <v>805.05666666666673</v>
      </c>
      <c r="L24" s="16">
        <v>805.05666666666673</v>
      </c>
      <c r="M24" s="16">
        <v>805.05666666666673</v>
      </c>
      <c r="N24" s="25">
        <v>805.05666666666673</v>
      </c>
    </row>
    <row r="25" spans="1:14" x14ac:dyDescent="0.2">
      <c r="A25" s="27" t="s">
        <v>38</v>
      </c>
      <c r="B25" s="16">
        <v>0</v>
      </c>
      <c r="C25" s="16">
        <f t="shared" si="0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25">
        <v>0</v>
      </c>
    </row>
    <row r="26" spans="1:14" x14ac:dyDescent="0.2">
      <c r="A26" s="27" t="s">
        <v>39</v>
      </c>
      <c r="B26" s="16">
        <v>779951.96</v>
      </c>
      <c r="C26" s="16">
        <f t="shared" si="0"/>
        <v>64995.996666666666</v>
      </c>
      <c r="D26" s="16">
        <v>64995.996666666666</v>
      </c>
      <c r="E26" s="16">
        <v>64995.996666666666</v>
      </c>
      <c r="F26" s="16">
        <v>64995.996666666666</v>
      </c>
      <c r="G26" s="16">
        <v>64995.996666666666</v>
      </c>
      <c r="H26" s="16">
        <v>64995.996666666666</v>
      </c>
      <c r="I26" s="16">
        <v>64995.996666666666</v>
      </c>
      <c r="J26" s="16">
        <v>64995.996666666666</v>
      </c>
      <c r="K26" s="16">
        <v>64995.996666666666</v>
      </c>
      <c r="L26" s="16">
        <v>64995.996666666666</v>
      </c>
      <c r="M26" s="16">
        <v>64995.996666666666</v>
      </c>
      <c r="N26" s="25">
        <v>64995.996666666666</v>
      </c>
    </row>
    <row r="27" spans="1:14" x14ac:dyDescent="0.2">
      <c r="A27" s="27" t="s">
        <v>40</v>
      </c>
      <c r="B27" s="16">
        <v>2586864.7799999998</v>
      </c>
      <c r="C27" s="16">
        <f t="shared" si="0"/>
        <v>215572.06499999997</v>
      </c>
      <c r="D27" s="16">
        <v>215572.06499999997</v>
      </c>
      <c r="E27" s="16">
        <v>215572.06499999997</v>
      </c>
      <c r="F27" s="16">
        <v>215572.06499999997</v>
      </c>
      <c r="G27" s="16">
        <v>215572.06499999997</v>
      </c>
      <c r="H27" s="16">
        <v>215572.06499999997</v>
      </c>
      <c r="I27" s="16">
        <v>215572.06499999997</v>
      </c>
      <c r="J27" s="16">
        <v>215572.06499999997</v>
      </c>
      <c r="K27" s="16">
        <v>215572.06499999997</v>
      </c>
      <c r="L27" s="16">
        <v>215572.06499999997</v>
      </c>
      <c r="M27" s="16">
        <v>215572.06499999997</v>
      </c>
      <c r="N27" s="25">
        <v>215572.06499999997</v>
      </c>
    </row>
    <row r="28" spans="1:14" x14ac:dyDescent="0.2">
      <c r="A28" s="27" t="s">
        <v>41</v>
      </c>
      <c r="B28" s="16">
        <v>0</v>
      </c>
      <c r="C28" s="16">
        <f t="shared" si="0"/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25">
        <v>0</v>
      </c>
    </row>
    <row r="29" spans="1:14" ht="38.25" x14ac:dyDescent="0.2">
      <c r="A29" s="28" t="s">
        <v>84</v>
      </c>
      <c r="B29" s="16">
        <v>0</v>
      </c>
      <c r="C29" s="16">
        <f t="shared" si="0"/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25">
        <v>0</v>
      </c>
    </row>
    <row r="30" spans="1:14" x14ac:dyDescent="0.2">
      <c r="A30" s="26" t="s">
        <v>43</v>
      </c>
      <c r="B30" s="16">
        <v>9894.2800000000007</v>
      </c>
      <c r="C30" s="16">
        <f t="shared" si="0"/>
        <v>824.52333333333343</v>
      </c>
      <c r="D30" s="16">
        <v>824.52333333333343</v>
      </c>
      <c r="E30" s="16">
        <v>824.52333333333343</v>
      </c>
      <c r="F30" s="16">
        <v>824.52333333333343</v>
      </c>
      <c r="G30" s="16">
        <v>824.52333333333343</v>
      </c>
      <c r="H30" s="16">
        <v>824.52333333333343</v>
      </c>
      <c r="I30" s="16">
        <v>824.52333333333343</v>
      </c>
      <c r="J30" s="16">
        <v>824.52333333333343</v>
      </c>
      <c r="K30" s="16">
        <v>824.52333333333343</v>
      </c>
      <c r="L30" s="16">
        <v>824.52333333333343</v>
      </c>
      <c r="M30" s="16">
        <v>824.52333333333343</v>
      </c>
      <c r="N30" s="25">
        <v>824.52333333333343</v>
      </c>
    </row>
    <row r="31" spans="1:14" x14ac:dyDescent="0.2">
      <c r="A31" s="27" t="s">
        <v>43</v>
      </c>
      <c r="B31" s="16">
        <v>9894.2800000000007</v>
      </c>
      <c r="C31" s="16">
        <f t="shared" si="0"/>
        <v>824.52333333333343</v>
      </c>
      <c r="D31" s="16">
        <v>824.52333333333343</v>
      </c>
      <c r="E31" s="16">
        <v>824.52333333333343</v>
      </c>
      <c r="F31" s="16">
        <v>824.52333333333343</v>
      </c>
      <c r="G31" s="16">
        <v>824.52333333333343</v>
      </c>
      <c r="H31" s="16">
        <v>824.52333333333343</v>
      </c>
      <c r="I31" s="16">
        <v>824.52333333333343</v>
      </c>
      <c r="J31" s="16">
        <v>824.52333333333343</v>
      </c>
      <c r="K31" s="16">
        <v>824.52333333333343</v>
      </c>
      <c r="L31" s="16">
        <v>824.52333333333343</v>
      </c>
      <c r="M31" s="16">
        <v>824.52333333333343</v>
      </c>
      <c r="N31" s="25">
        <v>824.52333333333343</v>
      </c>
    </row>
    <row r="32" spans="1:14" x14ac:dyDescent="0.2">
      <c r="A32" s="27" t="s">
        <v>44</v>
      </c>
      <c r="B32" s="16">
        <v>0</v>
      </c>
      <c r="C32" s="16">
        <f t="shared" si="0"/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25">
        <v>0</v>
      </c>
    </row>
    <row r="33" spans="1:14" ht="38.25" x14ac:dyDescent="0.2">
      <c r="A33" s="28" t="s">
        <v>85</v>
      </c>
      <c r="B33" s="16">
        <v>0</v>
      </c>
      <c r="C33" s="16">
        <f t="shared" si="0"/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5">
        <v>0</v>
      </c>
    </row>
    <row r="34" spans="1:14" x14ac:dyDescent="0.2">
      <c r="A34" s="26" t="s">
        <v>46</v>
      </c>
      <c r="B34" s="16">
        <v>727.97</v>
      </c>
      <c r="C34" s="16">
        <f t="shared" si="0"/>
        <v>60.664166666666667</v>
      </c>
      <c r="D34" s="16">
        <v>60.664166666666667</v>
      </c>
      <c r="E34" s="16">
        <v>60.664166666666667</v>
      </c>
      <c r="F34" s="16">
        <v>60.664166666666667</v>
      </c>
      <c r="G34" s="16">
        <v>60.664166666666667</v>
      </c>
      <c r="H34" s="16">
        <v>60.664166666666667</v>
      </c>
      <c r="I34" s="16">
        <v>60.664166666666667</v>
      </c>
      <c r="J34" s="16">
        <v>60.664166666666667</v>
      </c>
      <c r="K34" s="16">
        <v>60.664166666666667</v>
      </c>
      <c r="L34" s="16">
        <v>60.664166666666667</v>
      </c>
      <c r="M34" s="16">
        <v>60.664166666666667</v>
      </c>
      <c r="N34" s="25">
        <v>60.664166666666667</v>
      </c>
    </row>
    <row r="35" spans="1:14" x14ac:dyDescent="0.2">
      <c r="A35" s="27" t="s">
        <v>46</v>
      </c>
      <c r="B35" s="16">
        <v>727.97</v>
      </c>
      <c r="C35" s="16">
        <f t="shared" si="0"/>
        <v>60.664166666666667</v>
      </c>
      <c r="D35" s="16">
        <v>60.664166666666667</v>
      </c>
      <c r="E35" s="16">
        <v>60.664166666666667</v>
      </c>
      <c r="F35" s="16">
        <v>60.664166666666667</v>
      </c>
      <c r="G35" s="16">
        <v>60.664166666666667</v>
      </c>
      <c r="H35" s="16">
        <v>60.664166666666667</v>
      </c>
      <c r="I35" s="16">
        <v>60.664166666666667</v>
      </c>
      <c r="J35" s="16">
        <v>60.664166666666667</v>
      </c>
      <c r="K35" s="16">
        <v>60.664166666666667</v>
      </c>
      <c r="L35" s="16">
        <v>60.664166666666667</v>
      </c>
      <c r="M35" s="16">
        <v>60.664166666666667</v>
      </c>
      <c r="N35" s="25">
        <v>60.664166666666667</v>
      </c>
    </row>
    <row r="36" spans="1:14" x14ac:dyDescent="0.2">
      <c r="A36" s="27" t="s">
        <v>47</v>
      </c>
      <c r="B36" s="16">
        <v>0</v>
      </c>
      <c r="C36" s="16">
        <f t="shared" si="0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25">
        <v>0</v>
      </c>
    </row>
    <row r="37" spans="1:14" x14ac:dyDescent="0.2">
      <c r="A37" s="27" t="s">
        <v>48</v>
      </c>
      <c r="B37" s="16">
        <v>0</v>
      </c>
      <c r="C37" s="16">
        <f t="shared" si="0"/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5">
        <v>0</v>
      </c>
    </row>
    <row r="38" spans="1:14" ht="38.25" x14ac:dyDescent="0.2">
      <c r="A38" s="28" t="s">
        <v>86</v>
      </c>
      <c r="B38" s="16">
        <v>0</v>
      </c>
      <c r="C38" s="16">
        <f t="shared" si="0"/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25">
        <v>0</v>
      </c>
    </row>
    <row r="39" spans="1:14" ht="25.5" x14ac:dyDescent="0.2">
      <c r="A39" s="29" t="s">
        <v>87</v>
      </c>
      <c r="B39" s="16">
        <v>0</v>
      </c>
      <c r="C39" s="16">
        <f t="shared" si="0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5">
        <v>0</v>
      </c>
    </row>
    <row r="40" spans="1:14" ht="25.5" x14ac:dyDescent="0.2">
      <c r="A40" s="28" t="s">
        <v>88</v>
      </c>
      <c r="B40" s="16">
        <v>0</v>
      </c>
      <c r="C40" s="16">
        <f t="shared" si="0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25">
        <v>0</v>
      </c>
    </row>
    <row r="41" spans="1:14" ht="25.5" x14ac:dyDescent="0.2">
      <c r="A41" s="28" t="s">
        <v>89</v>
      </c>
      <c r="B41" s="16">
        <v>0</v>
      </c>
      <c r="C41" s="16">
        <f t="shared" si="0"/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25">
        <v>0</v>
      </c>
    </row>
    <row r="42" spans="1:14" ht="25.5" x14ac:dyDescent="0.2">
      <c r="A42" s="28" t="s">
        <v>90</v>
      </c>
      <c r="B42" s="16">
        <v>0</v>
      </c>
      <c r="C42" s="16">
        <f t="shared" si="0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25">
        <v>0</v>
      </c>
    </row>
    <row r="43" spans="1:14" ht="38.25" x14ac:dyDescent="0.2">
      <c r="A43" s="28" t="s">
        <v>91</v>
      </c>
      <c r="B43" s="16">
        <v>0</v>
      </c>
      <c r="C43" s="16">
        <f t="shared" si="0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25">
        <v>0</v>
      </c>
    </row>
    <row r="44" spans="1:14" ht="38.25" x14ac:dyDescent="0.2">
      <c r="A44" s="28" t="s">
        <v>92</v>
      </c>
      <c r="B44" s="16">
        <v>0</v>
      </c>
      <c r="C44" s="16">
        <f t="shared" si="0"/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25">
        <v>0</v>
      </c>
    </row>
    <row r="45" spans="1:14" ht="38.25" x14ac:dyDescent="0.2">
      <c r="A45" s="28" t="s">
        <v>93</v>
      </c>
      <c r="B45" s="16">
        <v>0</v>
      </c>
      <c r="C45" s="16">
        <f t="shared" si="0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25">
        <v>0</v>
      </c>
    </row>
    <row r="46" spans="1:14" ht="38.25" x14ac:dyDescent="0.2">
      <c r="A46" s="28" t="s">
        <v>94</v>
      </c>
      <c r="B46" s="16">
        <v>0</v>
      </c>
      <c r="C46" s="16">
        <f t="shared" si="0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25">
        <v>0</v>
      </c>
    </row>
    <row r="47" spans="1:14" ht="25.5" x14ac:dyDescent="0.2">
      <c r="A47" s="28" t="s">
        <v>95</v>
      </c>
      <c r="B47" s="16">
        <v>0</v>
      </c>
      <c r="C47" s="16">
        <f t="shared" si="0"/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25">
        <v>0</v>
      </c>
    </row>
    <row r="48" spans="1:14" x14ac:dyDescent="0.2">
      <c r="A48" s="27" t="s">
        <v>59</v>
      </c>
      <c r="B48" s="16">
        <v>0</v>
      </c>
      <c r="C48" s="16">
        <f t="shared" si="0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25">
        <v>0</v>
      </c>
    </row>
    <row r="49" spans="1:14" ht="25.5" x14ac:dyDescent="0.2">
      <c r="A49" s="29" t="s">
        <v>96</v>
      </c>
      <c r="B49" s="16">
        <v>85855960.609999999</v>
      </c>
      <c r="C49" s="16">
        <f t="shared" si="0"/>
        <v>7154663.3841666663</v>
      </c>
      <c r="D49" s="16">
        <v>7154663.3841666663</v>
      </c>
      <c r="E49" s="16">
        <v>7154663.3841666663</v>
      </c>
      <c r="F49" s="16">
        <v>7154663.3841666663</v>
      </c>
      <c r="G49" s="16">
        <v>7154663.3841666663</v>
      </c>
      <c r="H49" s="16">
        <v>7154663.3841666663</v>
      </c>
      <c r="I49" s="16">
        <v>7154663.3841666663</v>
      </c>
      <c r="J49" s="16">
        <v>7154663.3841666663</v>
      </c>
      <c r="K49" s="16">
        <v>7154663.3841666663</v>
      </c>
      <c r="L49" s="16">
        <v>7154663.3841666663</v>
      </c>
      <c r="M49" s="16">
        <v>7154663.3841666663</v>
      </c>
      <c r="N49" s="25">
        <v>7154663.3841666663</v>
      </c>
    </row>
    <row r="50" spans="1:14" x14ac:dyDescent="0.2">
      <c r="A50" s="27" t="s">
        <v>61</v>
      </c>
      <c r="B50" s="16">
        <v>61721150</v>
      </c>
      <c r="C50" s="16">
        <f t="shared" si="0"/>
        <v>5143429.166666667</v>
      </c>
      <c r="D50" s="16">
        <v>5143429.166666667</v>
      </c>
      <c r="E50" s="16">
        <v>5143429.166666667</v>
      </c>
      <c r="F50" s="16">
        <v>5143429.166666667</v>
      </c>
      <c r="G50" s="16">
        <v>5143429.166666667</v>
      </c>
      <c r="H50" s="16">
        <v>5143429.166666667</v>
      </c>
      <c r="I50" s="16">
        <v>5143429.166666667</v>
      </c>
      <c r="J50" s="16">
        <v>5143429.166666667</v>
      </c>
      <c r="K50" s="16">
        <v>5143429.166666667</v>
      </c>
      <c r="L50" s="16">
        <v>5143429.166666667</v>
      </c>
      <c r="M50" s="16">
        <v>5143429.166666667</v>
      </c>
      <c r="N50" s="25">
        <v>5143429.166666667</v>
      </c>
    </row>
    <row r="51" spans="1:14" x14ac:dyDescent="0.2">
      <c r="A51" s="27" t="s">
        <v>62</v>
      </c>
      <c r="B51" s="16">
        <v>23212138.920000002</v>
      </c>
      <c r="C51" s="16">
        <f t="shared" si="0"/>
        <v>1934344.9100000001</v>
      </c>
      <c r="D51" s="16">
        <v>1934344.9100000001</v>
      </c>
      <c r="E51" s="16">
        <v>1934344.9100000001</v>
      </c>
      <c r="F51" s="16">
        <v>1934344.9100000001</v>
      </c>
      <c r="G51" s="16">
        <v>1934344.9100000001</v>
      </c>
      <c r="H51" s="16">
        <v>1934344.9100000001</v>
      </c>
      <c r="I51" s="16">
        <v>1934344.9100000001</v>
      </c>
      <c r="J51" s="16">
        <v>1934344.9100000001</v>
      </c>
      <c r="K51" s="16">
        <v>1934344.9100000001</v>
      </c>
      <c r="L51" s="16">
        <v>1934344.9100000001</v>
      </c>
      <c r="M51" s="16">
        <v>1934344.9100000001</v>
      </c>
      <c r="N51" s="25">
        <v>1934344.9100000001</v>
      </c>
    </row>
    <row r="52" spans="1:14" x14ac:dyDescent="0.2">
      <c r="A52" s="27" t="s">
        <v>63</v>
      </c>
      <c r="B52" s="16">
        <v>922667.69</v>
      </c>
      <c r="C52" s="16">
        <f t="shared" si="0"/>
        <v>76888.974166666667</v>
      </c>
      <c r="D52" s="16">
        <v>76888.974166666667</v>
      </c>
      <c r="E52" s="16">
        <v>76888.974166666667</v>
      </c>
      <c r="F52" s="16">
        <v>76888.974166666667</v>
      </c>
      <c r="G52" s="16">
        <v>76888.974166666667</v>
      </c>
      <c r="H52" s="16">
        <v>76888.974166666667</v>
      </c>
      <c r="I52" s="16">
        <v>76888.974166666667</v>
      </c>
      <c r="J52" s="16">
        <v>76888.974166666667</v>
      </c>
      <c r="K52" s="16">
        <v>76888.974166666667</v>
      </c>
      <c r="L52" s="16">
        <v>76888.974166666667</v>
      </c>
      <c r="M52" s="16">
        <v>76888.974166666667</v>
      </c>
      <c r="N52" s="25">
        <v>76888.974166666667</v>
      </c>
    </row>
    <row r="53" spans="1:14" x14ac:dyDescent="0.2">
      <c r="A53" s="27" t="s">
        <v>64</v>
      </c>
      <c r="B53" s="16">
        <v>1</v>
      </c>
      <c r="C53" s="16">
        <f t="shared" si="0"/>
        <v>8.3333333333333329E-2</v>
      </c>
      <c r="D53" s="16">
        <v>8.3333333333333329E-2</v>
      </c>
      <c r="E53" s="16">
        <v>8.3333333333333329E-2</v>
      </c>
      <c r="F53" s="16">
        <v>8.3333333333333329E-2</v>
      </c>
      <c r="G53" s="16">
        <v>8.3333333333333329E-2</v>
      </c>
      <c r="H53" s="16">
        <v>8.3333333333333329E-2</v>
      </c>
      <c r="I53" s="16">
        <v>8.3333333333333329E-2</v>
      </c>
      <c r="J53" s="16">
        <v>8.3333333333333329E-2</v>
      </c>
      <c r="K53" s="16">
        <v>8.3333333333333329E-2</v>
      </c>
      <c r="L53" s="16">
        <v>8.3333333333333329E-2</v>
      </c>
      <c r="M53" s="16">
        <v>8.3333333333333329E-2</v>
      </c>
      <c r="N53" s="25">
        <v>8.3333333333333329E-2</v>
      </c>
    </row>
    <row r="54" spans="1:14" x14ac:dyDescent="0.2">
      <c r="A54" s="27" t="s">
        <v>65</v>
      </c>
      <c r="B54" s="16">
        <v>3</v>
      </c>
      <c r="C54" s="16">
        <f t="shared" si="0"/>
        <v>0.25</v>
      </c>
      <c r="D54" s="16">
        <v>0.25</v>
      </c>
      <c r="E54" s="16">
        <v>0.25</v>
      </c>
      <c r="F54" s="16">
        <v>0.25</v>
      </c>
      <c r="G54" s="16">
        <v>0.25</v>
      </c>
      <c r="H54" s="16">
        <v>0.25</v>
      </c>
      <c r="I54" s="16">
        <v>0.25</v>
      </c>
      <c r="J54" s="16">
        <v>0.25</v>
      </c>
      <c r="K54" s="16">
        <v>0.25</v>
      </c>
      <c r="L54" s="16">
        <v>0.25</v>
      </c>
      <c r="M54" s="16">
        <v>0.25</v>
      </c>
      <c r="N54" s="25">
        <v>0.25</v>
      </c>
    </row>
    <row r="55" spans="1:14" ht="25.5" x14ac:dyDescent="0.2">
      <c r="A55" s="29" t="s">
        <v>97</v>
      </c>
      <c r="B55" s="16">
        <v>1</v>
      </c>
      <c r="C55" s="16">
        <f t="shared" si="0"/>
        <v>8.3333333333333329E-2</v>
      </c>
      <c r="D55" s="16">
        <v>8.3333333333333329E-2</v>
      </c>
      <c r="E55" s="16">
        <v>8.3333333333333329E-2</v>
      </c>
      <c r="F55" s="16">
        <v>8.3333333333333329E-2</v>
      </c>
      <c r="G55" s="16">
        <v>8.3333333333333329E-2</v>
      </c>
      <c r="H55" s="16">
        <v>8.3333333333333329E-2</v>
      </c>
      <c r="I55" s="16">
        <v>8.3333333333333329E-2</v>
      </c>
      <c r="J55" s="16">
        <v>8.3333333333333329E-2</v>
      </c>
      <c r="K55" s="16">
        <v>8.3333333333333329E-2</v>
      </c>
      <c r="L55" s="16">
        <v>8.3333333333333329E-2</v>
      </c>
      <c r="M55" s="16">
        <v>8.3333333333333329E-2</v>
      </c>
      <c r="N55" s="25">
        <v>8.3333333333333329E-2</v>
      </c>
    </row>
    <row r="56" spans="1:14" x14ac:dyDescent="0.2">
      <c r="A56" s="27" t="s">
        <v>67</v>
      </c>
      <c r="B56" s="16">
        <v>0</v>
      </c>
      <c r="C56" s="16">
        <f t="shared" si="0"/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25">
        <v>0</v>
      </c>
    </row>
    <row r="57" spans="1:14" x14ac:dyDescent="0.2">
      <c r="A57" s="27" t="s">
        <v>68</v>
      </c>
      <c r="B57" s="16">
        <v>0</v>
      </c>
      <c r="C57" s="16">
        <f t="shared" si="0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25">
        <v>0</v>
      </c>
    </row>
    <row r="58" spans="1:14" x14ac:dyDescent="0.2">
      <c r="A58" s="27" t="s">
        <v>69</v>
      </c>
      <c r="B58" s="16">
        <v>0</v>
      </c>
      <c r="C58" s="16">
        <f t="shared" si="0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25">
        <v>0</v>
      </c>
    </row>
    <row r="59" spans="1:14" x14ac:dyDescent="0.2">
      <c r="A59" s="27" t="s">
        <v>70</v>
      </c>
      <c r="B59" s="16">
        <v>0</v>
      </c>
      <c r="C59" s="16">
        <f t="shared" si="0"/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25">
        <v>0</v>
      </c>
    </row>
    <row r="60" spans="1:14" x14ac:dyDescent="0.2">
      <c r="A60" s="27" t="s">
        <v>71</v>
      </c>
      <c r="B60" s="16">
        <v>0</v>
      </c>
      <c r="C60" s="16">
        <f t="shared" si="0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25">
        <v>0</v>
      </c>
    </row>
    <row r="61" spans="1:14" ht="25.5" x14ac:dyDescent="0.2">
      <c r="A61" s="28" t="s">
        <v>98</v>
      </c>
      <c r="B61" s="16">
        <v>0</v>
      </c>
      <c r="C61" s="16">
        <f t="shared" si="0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25">
        <v>0</v>
      </c>
    </row>
    <row r="62" spans="1:14" ht="25.5" x14ac:dyDescent="0.2">
      <c r="A62" s="28" t="s">
        <v>99</v>
      </c>
      <c r="B62" s="16">
        <v>1</v>
      </c>
      <c r="C62" s="16">
        <f t="shared" si="0"/>
        <v>8.3333333333333329E-2</v>
      </c>
      <c r="D62" s="16">
        <v>8.3333333333333329E-2</v>
      </c>
      <c r="E62" s="16">
        <v>8.3333333333333329E-2</v>
      </c>
      <c r="F62" s="16">
        <v>8.3333333333333329E-2</v>
      </c>
      <c r="G62" s="16">
        <v>8.3333333333333329E-2</v>
      </c>
      <c r="H62" s="16">
        <v>8.3333333333333329E-2</v>
      </c>
      <c r="I62" s="16">
        <v>8.3333333333333329E-2</v>
      </c>
      <c r="J62" s="16">
        <v>8.3333333333333329E-2</v>
      </c>
      <c r="K62" s="16">
        <v>8.3333333333333329E-2</v>
      </c>
      <c r="L62" s="16">
        <v>8.3333333333333329E-2</v>
      </c>
      <c r="M62" s="16">
        <v>8.3333333333333329E-2</v>
      </c>
      <c r="N62" s="25">
        <v>8.3333333333333329E-2</v>
      </c>
    </row>
    <row r="63" spans="1:14" x14ac:dyDescent="0.2">
      <c r="A63" s="26" t="s">
        <v>74</v>
      </c>
      <c r="B63" s="16">
        <v>4136000</v>
      </c>
      <c r="C63" s="16">
        <f t="shared" si="0"/>
        <v>344666.66666666669</v>
      </c>
      <c r="D63" s="16">
        <v>344666.66666666669</v>
      </c>
      <c r="E63" s="16">
        <v>344666.66666666669</v>
      </c>
      <c r="F63" s="16">
        <v>344666.66666666669</v>
      </c>
      <c r="G63" s="16">
        <v>344666.66666666669</v>
      </c>
      <c r="H63" s="16">
        <v>344666.66666666669</v>
      </c>
      <c r="I63" s="16">
        <v>344666.66666666669</v>
      </c>
      <c r="J63" s="16">
        <v>344666.66666666669</v>
      </c>
      <c r="K63" s="16">
        <v>344666.66666666669</v>
      </c>
      <c r="L63" s="16">
        <v>344666.66666666669</v>
      </c>
      <c r="M63" s="16">
        <v>344666.66666666669</v>
      </c>
      <c r="N63" s="25">
        <v>344666.66666666669</v>
      </c>
    </row>
    <row r="64" spans="1:14" x14ac:dyDescent="0.2">
      <c r="A64" s="27" t="s">
        <v>75</v>
      </c>
      <c r="B64" s="16">
        <v>0</v>
      </c>
      <c r="C64" s="16">
        <f t="shared" si="0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25">
        <v>0</v>
      </c>
    </row>
    <row r="65" spans="1:14" x14ac:dyDescent="0.2">
      <c r="A65" s="27" t="s">
        <v>76</v>
      </c>
      <c r="B65" s="16">
        <v>0</v>
      </c>
      <c r="C65" s="16">
        <f t="shared" si="0"/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5">
        <v>0</v>
      </c>
    </row>
    <row r="66" spans="1:14" ht="13.5" thickBot="1" x14ac:dyDescent="0.25">
      <c r="A66" s="30" t="s">
        <v>77</v>
      </c>
      <c r="B66" s="31">
        <v>4136000</v>
      </c>
      <c r="C66" s="31">
        <f t="shared" si="0"/>
        <v>344666.66666666669</v>
      </c>
      <c r="D66" s="31">
        <v>344666.66666666669</v>
      </c>
      <c r="E66" s="31">
        <v>344666.66666666669</v>
      </c>
      <c r="F66" s="31">
        <v>344666.66666666669</v>
      </c>
      <c r="G66" s="31">
        <v>344666.66666666669</v>
      </c>
      <c r="H66" s="31">
        <v>344666.66666666669</v>
      </c>
      <c r="I66" s="31">
        <v>344666.66666666669</v>
      </c>
      <c r="J66" s="31">
        <v>344666.66666666669</v>
      </c>
      <c r="K66" s="31">
        <v>344666.66666666669</v>
      </c>
      <c r="L66" s="31">
        <v>344666.66666666669</v>
      </c>
      <c r="M66" s="31">
        <v>344666.66666666669</v>
      </c>
      <c r="N66" s="32">
        <v>344666.66666666669</v>
      </c>
    </row>
  </sheetData>
  <mergeCells count="1">
    <mergeCell ref="A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J. JESUS</cp:lastModifiedBy>
  <dcterms:modified xsi:type="dcterms:W3CDTF">2023-06-08T17:52:40Z</dcterms:modified>
</cp:coreProperties>
</file>